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MARITE</author>
  </authors>
  <commentList>
    <comment ref="K3" authorId="0">
      <text>
        <r>
          <rPr>
            <b/>
            <sz val="8"/>
            <rFont val="Tahoma"/>
            <family val="0"/>
          </rPr>
          <t>Km /1000*km2</t>
        </r>
      </text>
    </comment>
    <comment ref="L3" authorId="0">
      <text>
        <r>
          <rPr>
            <b/>
            <sz val="8"/>
            <rFont val="Tahoma"/>
            <family val="0"/>
          </rPr>
          <t xml:space="preserve">Km/Milion inhabitants
</t>
        </r>
      </text>
    </comment>
    <comment ref="M3" authorId="0">
      <text>
        <r>
          <rPr>
            <b/>
            <sz val="8"/>
            <rFont val="Tahoma"/>
            <family val="0"/>
          </rPr>
          <t xml:space="preserve">Km/GPD per capita PSP
</t>
        </r>
      </text>
    </comment>
    <comment ref="N3" authorId="0">
      <text>
        <r>
          <rPr>
            <b/>
            <sz val="8"/>
            <rFont val="Tahoma"/>
            <family val="0"/>
          </rPr>
          <t xml:space="preserve">Km/GPD per capita PSP
</t>
        </r>
      </text>
    </comment>
  </commentList>
</comments>
</file>

<file path=xl/sharedStrings.xml><?xml version="1.0" encoding="utf-8"?>
<sst xmlns="http://schemas.openxmlformats.org/spreadsheetml/2006/main" count="56" uniqueCount="48">
  <si>
    <t>Table 4.2</t>
  </si>
  <si>
    <t>Trans-European Road Network</t>
  </si>
  <si>
    <t>Existing</t>
  </si>
  <si>
    <t>Planned</t>
  </si>
  <si>
    <t>TOTAL</t>
  </si>
  <si>
    <t xml:space="preserve">Network (total) density </t>
  </si>
  <si>
    <t xml:space="preserve">Network (planned) density </t>
  </si>
  <si>
    <t xml:space="preserve"> </t>
  </si>
  <si>
    <t>Motor   way</t>
  </si>
  <si>
    <t>Express  way</t>
  </si>
  <si>
    <t>Road</t>
  </si>
  <si>
    <t>% existing</t>
  </si>
  <si>
    <t>Surface</t>
  </si>
  <si>
    <t>Popul.</t>
  </si>
  <si>
    <t>GDP</t>
  </si>
  <si>
    <t>Car owners.</t>
  </si>
  <si>
    <t>AUSTRIA</t>
  </si>
  <si>
    <t>A</t>
  </si>
  <si>
    <t>BELGIUM</t>
  </si>
  <si>
    <t>B</t>
  </si>
  <si>
    <t>DENMARK</t>
  </si>
  <si>
    <t>DK</t>
  </si>
  <si>
    <t>FINLAND</t>
  </si>
  <si>
    <t>FIN</t>
  </si>
  <si>
    <t>FRANCE</t>
  </si>
  <si>
    <t>F</t>
  </si>
  <si>
    <t>GERMANY</t>
  </si>
  <si>
    <t>D(-W)</t>
  </si>
  <si>
    <t>GREECE</t>
  </si>
  <si>
    <t>EL</t>
  </si>
  <si>
    <t>IRELAND</t>
  </si>
  <si>
    <t>IRL</t>
  </si>
  <si>
    <t>ITALY</t>
  </si>
  <si>
    <t>I</t>
  </si>
  <si>
    <t>LUXEMBOURG</t>
  </si>
  <si>
    <t>L</t>
  </si>
  <si>
    <t>NETHERLANDS</t>
  </si>
  <si>
    <t>NL</t>
  </si>
  <si>
    <t>PORTUGAL</t>
  </si>
  <si>
    <t>P</t>
  </si>
  <si>
    <t>SPAIN</t>
  </si>
  <si>
    <t>E</t>
  </si>
  <si>
    <t>SWEDEN</t>
  </si>
  <si>
    <t>S</t>
  </si>
  <si>
    <t>UNITED KINGDOM</t>
  </si>
  <si>
    <t>UK</t>
  </si>
  <si>
    <t>EU15</t>
  </si>
  <si>
    <t>Source: MCRIT</t>
  </si>
</sst>
</file>

<file path=xl/styles.xml><?xml version="1.0" encoding="utf-8"?>
<styleSheet xmlns="http://schemas.openxmlformats.org/spreadsheetml/2006/main">
  <numFmts count="9">
    <numFmt numFmtId="5" formatCode="&quot;F&quot;#,##0;\-&quot;F&quot;#,##0"/>
    <numFmt numFmtId="6" formatCode="&quot;F&quot;#,##0;[Red]\-&quot;F&quot;#,##0"/>
    <numFmt numFmtId="7" formatCode="&quot;F&quot;#,##0.00;\-&quot;F&quot;#,##0.00"/>
    <numFmt numFmtId="8" formatCode="&quot;F&quot;#,##0.00;[Red]\-&quot;F&quot;#,##0.00"/>
    <numFmt numFmtId="42" formatCode="_-&quot;F&quot;* #,##0_-;\-&quot;F&quot;* #,##0_-;_-&quot;F&quot;* &quot;-&quot;_-;_-@_-"/>
    <numFmt numFmtId="41" formatCode="_-* #,##0_-;\-* #,##0_-;_-* &quot;-&quot;_-;_-@_-"/>
    <numFmt numFmtId="44" formatCode="_-&quot;F&quot;* #,##0.00_-;\-&quot;F&quot;* #,##0.00_-;_-&quot;F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" fontId="5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8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9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9" fontId="8" fillId="0" borderId="10" xfId="0" applyNumberFormat="1" applyFont="1" applyBorder="1" applyAlignment="1">
      <alignment/>
    </xf>
    <xf numFmtId="1" fontId="8" fillId="0" borderId="9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9" fontId="9" fillId="0" borderId="15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I1">
      <selection activeCell="E11" sqref="E11"/>
    </sheetView>
  </sheetViews>
  <sheetFormatPr defaultColWidth="9.140625" defaultRowHeight="12.75"/>
  <sheetData>
    <row r="1" spans="1:18" ht="18.75">
      <c r="A1" s="1" t="s">
        <v>0</v>
      </c>
      <c r="B1" s="2"/>
      <c r="C1" s="2"/>
      <c r="D1" s="2"/>
      <c r="E1" s="3" t="s">
        <v>1</v>
      </c>
      <c r="F1" s="4"/>
      <c r="G1" s="4"/>
      <c r="H1" s="4"/>
      <c r="I1" s="4"/>
      <c r="J1" s="5"/>
      <c r="K1" s="2"/>
      <c r="L1" s="2"/>
      <c r="M1" s="2"/>
      <c r="N1" s="2"/>
      <c r="O1" s="2"/>
      <c r="P1" s="2"/>
      <c r="Q1" s="2"/>
      <c r="R1" s="6"/>
    </row>
    <row r="2" spans="1:18" ht="15.75">
      <c r="A2" s="7"/>
      <c r="B2" s="8"/>
      <c r="C2" s="9" t="s">
        <v>2</v>
      </c>
      <c r="D2" s="10"/>
      <c r="E2" s="10"/>
      <c r="F2" s="11" t="s">
        <v>3</v>
      </c>
      <c r="G2" s="12"/>
      <c r="H2" s="12"/>
      <c r="I2" s="13" t="s">
        <v>4</v>
      </c>
      <c r="J2" s="14"/>
      <c r="K2" s="15" t="s">
        <v>5</v>
      </c>
      <c r="L2" s="14"/>
      <c r="M2" s="8"/>
      <c r="N2" s="8"/>
      <c r="O2" s="15" t="s">
        <v>6</v>
      </c>
      <c r="P2" s="14"/>
      <c r="Q2" s="8"/>
      <c r="R2" s="16"/>
    </row>
    <row r="3" spans="1:18" ht="21">
      <c r="A3" s="17"/>
      <c r="B3" s="18" t="s">
        <v>7</v>
      </c>
      <c r="C3" s="19" t="s">
        <v>8</v>
      </c>
      <c r="D3" s="20" t="s">
        <v>9</v>
      </c>
      <c r="E3" s="21" t="s">
        <v>10</v>
      </c>
      <c r="F3" s="19" t="s">
        <v>8</v>
      </c>
      <c r="G3" s="20" t="s">
        <v>9</v>
      </c>
      <c r="H3" s="21" t="s">
        <v>10</v>
      </c>
      <c r="I3" s="22"/>
      <c r="J3" s="23" t="s">
        <v>11</v>
      </c>
      <c r="K3" s="24" t="s">
        <v>12</v>
      </c>
      <c r="L3" s="25" t="s">
        <v>13</v>
      </c>
      <c r="M3" s="25" t="s">
        <v>14</v>
      </c>
      <c r="N3" s="23" t="s">
        <v>15</v>
      </c>
      <c r="O3" s="24" t="s">
        <v>12</v>
      </c>
      <c r="P3" s="25" t="s">
        <v>13</v>
      </c>
      <c r="Q3" s="25" t="s">
        <v>14</v>
      </c>
      <c r="R3" s="26" t="s">
        <v>15</v>
      </c>
    </row>
    <row r="4" spans="1:18" ht="12.75">
      <c r="A4" s="27" t="s">
        <v>16</v>
      </c>
      <c r="B4" s="28" t="s">
        <v>17</v>
      </c>
      <c r="C4" s="29">
        <v>1558</v>
      </c>
      <c r="D4" s="30"/>
      <c r="E4" s="31"/>
      <c r="F4" s="29"/>
      <c r="G4" s="30"/>
      <c r="H4" s="31">
        <v>95.1791</v>
      </c>
      <c r="I4" s="29">
        <v>1653.1791</v>
      </c>
      <c r="J4" s="32">
        <v>0.9424266251611818</v>
      </c>
      <c r="K4" s="33">
        <v>19.704160905840286</v>
      </c>
      <c r="L4" s="34">
        <v>205.08362486043916</v>
      </c>
      <c r="M4" s="34">
        <v>82.81095259519749</v>
      </c>
      <c r="N4" s="35">
        <v>3.6104786575724734</v>
      </c>
      <c r="O4" s="33">
        <v>1.134435041716329</v>
      </c>
      <c r="P4" s="34">
        <v>11.807356407393625</v>
      </c>
      <c r="Q4" s="34">
        <v>4.767706014522904</v>
      </c>
      <c r="R4" s="36">
        <v>0.2078674410999729</v>
      </c>
    </row>
    <row r="5" spans="1:18" ht="12.75">
      <c r="A5" s="27" t="s">
        <v>18</v>
      </c>
      <c r="B5" s="28" t="s">
        <v>19</v>
      </c>
      <c r="C5" s="29">
        <v>1632</v>
      </c>
      <c r="D5" s="30">
        <v>46.1729</v>
      </c>
      <c r="E5" s="31"/>
      <c r="F5" s="29">
        <v>48.5864</v>
      </c>
      <c r="G5" s="30">
        <v>144.6309</v>
      </c>
      <c r="H5" s="31">
        <v>124.3458</v>
      </c>
      <c r="I5" s="29">
        <v>1995.7359999999999</v>
      </c>
      <c r="J5" s="32">
        <v>0.8408792044639172</v>
      </c>
      <c r="K5" s="33">
        <v>65.43396721311476</v>
      </c>
      <c r="L5" s="34">
        <v>196.52742491383555</v>
      </c>
      <c r="M5" s="34">
        <v>98.18510936280609</v>
      </c>
      <c r="N5" s="35">
        <v>4.704433398328691</v>
      </c>
      <c r="O5" s="33">
        <v>10.411904918032786</v>
      </c>
      <c r="P5" s="34">
        <v>31.271600196947315</v>
      </c>
      <c r="Q5" s="34">
        <v>15.623292711607007</v>
      </c>
      <c r="R5" s="36">
        <v>0.7485731848885793</v>
      </c>
    </row>
    <row r="6" spans="1:18" ht="12.75">
      <c r="A6" s="27" t="s">
        <v>20</v>
      </c>
      <c r="B6" s="28" t="s">
        <v>21</v>
      </c>
      <c r="C6" s="29">
        <v>767</v>
      </c>
      <c r="D6" s="30"/>
      <c r="E6" s="31"/>
      <c r="F6" s="29">
        <v>24.8477</v>
      </c>
      <c r="G6" s="30">
        <v>9.139</v>
      </c>
      <c r="H6" s="31">
        <v>194.9922</v>
      </c>
      <c r="I6" s="29">
        <v>995.9789000000001</v>
      </c>
      <c r="J6" s="32">
        <v>0.770096635581336</v>
      </c>
      <c r="K6" s="33">
        <v>23.10855916473318</v>
      </c>
      <c r="L6" s="34">
        <v>189.24166825004752</v>
      </c>
      <c r="M6" s="34">
        <v>47.30997386682416</v>
      </c>
      <c r="N6" s="35">
        <v>3.0229740200115343</v>
      </c>
      <c r="O6" s="33">
        <v>5.312735498839907</v>
      </c>
      <c r="P6" s="34">
        <v>43.507296218886566</v>
      </c>
      <c r="Q6" s="34">
        <v>10.87672216254194</v>
      </c>
      <c r="R6" s="36">
        <v>0.6949918977508651</v>
      </c>
    </row>
    <row r="7" spans="1:18" ht="12.75">
      <c r="A7" s="27" t="s">
        <v>22</v>
      </c>
      <c r="B7" s="28" t="s">
        <v>23</v>
      </c>
      <c r="C7" s="29">
        <v>400</v>
      </c>
      <c r="D7" s="30"/>
      <c r="E7" s="31">
        <v>3452.3509000000004</v>
      </c>
      <c r="F7" s="29">
        <v>61.9132</v>
      </c>
      <c r="G7" s="30"/>
      <c r="H7" s="31">
        <v>686.2132</v>
      </c>
      <c r="I7" s="29">
        <v>4600.4773000000005</v>
      </c>
      <c r="J7" s="32">
        <v>0.8373806996069734</v>
      </c>
      <c r="K7" s="33">
        <v>13.60685388938184</v>
      </c>
      <c r="L7" s="34">
        <v>897.6541073170732</v>
      </c>
      <c r="M7" s="34">
        <v>258.6648258782621</v>
      </c>
      <c r="N7" s="35">
        <v>12.134557983787959</v>
      </c>
      <c r="O7" s="33">
        <v>2.2127370600414076</v>
      </c>
      <c r="P7" s="34">
        <v>145.97588292682926</v>
      </c>
      <c r="Q7" s="34">
        <v>42.063893020607026</v>
      </c>
      <c r="R7" s="36">
        <v>1.973313329902213</v>
      </c>
    </row>
    <row r="8" spans="1:18" ht="12.75">
      <c r="A8" s="27" t="s">
        <v>24</v>
      </c>
      <c r="B8" s="28" t="s">
        <v>25</v>
      </c>
      <c r="C8" s="29">
        <v>8142</v>
      </c>
      <c r="D8" s="30">
        <v>1498.8291</v>
      </c>
      <c r="E8" s="31">
        <v>1098.8952</v>
      </c>
      <c r="F8" s="29">
        <v>122.8321</v>
      </c>
      <c r="G8" s="30">
        <v>230.0458</v>
      </c>
      <c r="H8" s="31">
        <v>4783.7084</v>
      </c>
      <c r="I8" s="29">
        <v>15876.3106</v>
      </c>
      <c r="J8" s="32">
        <v>0.676462219125393</v>
      </c>
      <c r="K8" s="33">
        <v>29.184394485294117</v>
      </c>
      <c r="L8" s="34">
        <v>271.9710595289079</v>
      </c>
      <c r="M8" s="34">
        <v>817.5726759936027</v>
      </c>
      <c r="N8" s="35">
        <v>33.25127838960247</v>
      </c>
      <c r="O8" s="33">
        <v>9.442254227941177</v>
      </c>
      <c r="P8" s="34">
        <v>87.99291306209851</v>
      </c>
      <c r="Q8" s="34">
        <v>264.51564929468435</v>
      </c>
      <c r="R8" s="36">
        <v>10.75804482141576</v>
      </c>
    </row>
    <row r="9" spans="1:18" ht="12.75">
      <c r="A9" s="27" t="s">
        <v>26</v>
      </c>
      <c r="B9" s="28" t="s">
        <v>27</v>
      </c>
      <c r="C9" s="29">
        <v>9770</v>
      </c>
      <c r="D9" s="30">
        <v>65.9227</v>
      </c>
      <c r="E9" s="31">
        <v>117.9679</v>
      </c>
      <c r="F9" s="29">
        <v>115.1624</v>
      </c>
      <c r="G9" s="30">
        <v>9.9421</v>
      </c>
      <c r="H9" s="31">
        <v>1809.6207</v>
      </c>
      <c r="I9" s="29">
        <v>11888.6158</v>
      </c>
      <c r="J9" s="32">
        <v>0.8372623665742482</v>
      </c>
      <c r="K9" s="33">
        <v>33.30144481792717</v>
      </c>
      <c r="L9" s="34">
        <v>145.12116159273455</v>
      </c>
      <c r="M9" s="34">
        <v>595.523860322403</v>
      </c>
      <c r="N9" s="35">
        <v>23.72857068017054</v>
      </c>
      <c r="O9" s="33">
        <v>5.419398319327731</v>
      </c>
      <c r="P9" s="34">
        <v>23.616674397597713</v>
      </c>
      <c r="Q9" s="34">
        <v>96.91414367743579</v>
      </c>
      <c r="R9" s="36">
        <v>3.8615314370666334</v>
      </c>
    </row>
    <row r="10" spans="1:18" ht="12.75">
      <c r="A10" s="27" t="s">
        <v>28</v>
      </c>
      <c r="B10" s="28" t="s">
        <v>29</v>
      </c>
      <c r="C10" s="29">
        <v>470</v>
      </c>
      <c r="D10" s="30"/>
      <c r="E10" s="31">
        <v>446</v>
      </c>
      <c r="F10" s="29"/>
      <c r="G10" s="30"/>
      <c r="H10" s="31">
        <v>3108.1988</v>
      </c>
      <c r="I10" s="29">
        <v>4024.1988</v>
      </c>
      <c r="J10" s="32">
        <v>0.22762294944275616</v>
      </c>
      <c r="K10" s="33">
        <v>30.486354545454546</v>
      </c>
      <c r="L10" s="34">
        <v>384.17172315035805</v>
      </c>
      <c r="M10" s="34">
        <v>335.9665588768237</v>
      </c>
      <c r="N10" s="35">
        <v>18.02201044463446</v>
      </c>
      <c r="O10" s="33">
        <v>23.54696060606061</v>
      </c>
      <c r="P10" s="34">
        <v>296.72542243436754</v>
      </c>
      <c r="Q10" s="34">
        <v>259.4928598311477</v>
      </c>
      <c r="R10" s="36">
        <v>13.919787272338606</v>
      </c>
    </row>
    <row r="11" spans="1:18" ht="12.75">
      <c r="A11" s="27" t="s">
        <v>30</v>
      </c>
      <c r="B11" s="28" t="s">
        <v>31</v>
      </c>
      <c r="C11" s="29">
        <v>80</v>
      </c>
      <c r="D11" s="30">
        <v>28.9145</v>
      </c>
      <c r="E11" s="31">
        <v>121.4514</v>
      </c>
      <c r="F11" s="29">
        <v>24.3314</v>
      </c>
      <c r="G11" s="30">
        <v>52.268</v>
      </c>
      <c r="H11" s="31">
        <v>1940.5217</v>
      </c>
      <c r="I11" s="29">
        <v>2247.487</v>
      </c>
      <c r="J11" s="32">
        <v>0.10249932480143378</v>
      </c>
      <c r="K11" s="33">
        <v>31.969943100995735</v>
      </c>
      <c r="L11" s="34">
        <v>619.1424242424242</v>
      </c>
      <c r="M11" s="34">
        <v>126.36641713646924</v>
      </c>
      <c r="N11" s="35">
        <v>8.265833647416414</v>
      </c>
      <c r="O11" s="33">
        <v>28.693045519203416</v>
      </c>
      <c r="P11" s="34">
        <v>555.680743801653</v>
      </c>
      <c r="Q11" s="34">
        <v>113.4139447024048</v>
      </c>
      <c r="R11" s="36">
        <v>7.418591279635259</v>
      </c>
    </row>
    <row r="12" spans="1:18" ht="12.75">
      <c r="A12" s="27" t="s">
        <v>32</v>
      </c>
      <c r="B12" s="28" t="s">
        <v>33</v>
      </c>
      <c r="C12" s="29">
        <v>6317</v>
      </c>
      <c r="D12" s="30">
        <v>175.7736</v>
      </c>
      <c r="E12" s="31">
        <v>41.7043</v>
      </c>
      <c r="F12" s="29">
        <v>31.1392</v>
      </c>
      <c r="G12" s="30">
        <v>596.5924</v>
      </c>
      <c r="H12" s="31">
        <v>1673.4259</v>
      </c>
      <c r="I12" s="29">
        <v>8835.6354</v>
      </c>
      <c r="J12" s="32">
        <v>0.7395594775221259</v>
      </c>
      <c r="K12" s="33">
        <v>29.32504281447063</v>
      </c>
      <c r="L12" s="34">
        <v>153.93093031358887</v>
      </c>
      <c r="M12" s="34">
        <v>468.12841873275113</v>
      </c>
      <c r="N12" s="35">
        <v>15.467549237854161</v>
      </c>
      <c r="O12" s="33">
        <v>7.637429472286756</v>
      </c>
      <c r="P12" s="34">
        <v>40.089851916376304</v>
      </c>
      <c r="Q12" s="34">
        <v>121.9196099614987</v>
      </c>
      <c r="R12" s="36">
        <v>4.0283766049589795</v>
      </c>
    </row>
    <row r="13" spans="1:18" ht="12.75">
      <c r="A13" s="27" t="s">
        <v>34</v>
      </c>
      <c r="B13" s="28" t="s">
        <v>35</v>
      </c>
      <c r="C13" s="29">
        <v>72</v>
      </c>
      <c r="D13" s="30">
        <v>6.0352</v>
      </c>
      <c r="E13" s="31"/>
      <c r="F13" s="29">
        <v>7.6997</v>
      </c>
      <c r="G13" s="30"/>
      <c r="H13" s="31">
        <v>25.6973</v>
      </c>
      <c r="I13" s="29">
        <v>111.43220000000001</v>
      </c>
      <c r="J13" s="32">
        <v>0.7002930930197915</v>
      </c>
      <c r="K13" s="33">
        <v>42.85853846153846</v>
      </c>
      <c r="L13" s="34">
        <v>268.5113253012048</v>
      </c>
      <c r="M13" s="34">
        <v>3.698819821438418</v>
      </c>
      <c r="N13" s="35">
        <v>0.19932915086206895</v>
      </c>
      <c r="O13" s="33">
        <v>12.845</v>
      </c>
      <c r="P13" s="34">
        <v>80.47469879518073</v>
      </c>
      <c r="Q13" s="34">
        <v>1.1085618481603958</v>
      </c>
      <c r="R13" s="36">
        <v>0.05974032327586207</v>
      </c>
    </row>
    <row r="14" spans="1:18" ht="12.75">
      <c r="A14" s="27" t="s">
        <v>36</v>
      </c>
      <c r="B14" s="28" t="s">
        <v>37</v>
      </c>
      <c r="C14" s="29">
        <v>1960</v>
      </c>
      <c r="D14" s="30">
        <v>55.5987</v>
      </c>
      <c r="E14" s="31"/>
      <c r="F14" s="29">
        <v>18.2827</v>
      </c>
      <c r="G14" s="30">
        <v>35.3118</v>
      </c>
      <c r="H14" s="31">
        <v>241.1116</v>
      </c>
      <c r="I14" s="29">
        <v>2310.3048000000003</v>
      </c>
      <c r="J14" s="32">
        <v>0.8724384332318402</v>
      </c>
      <c r="K14" s="33">
        <v>55.669995180722886</v>
      </c>
      <c r="L14" s="34">
        <v>148.78315301391035</v>
      </c>
      <c r="M14" s="34">
        <v>118.97235606469334</v>
      </c>
      <c r="N14" s="35">
        <v>6.249897723763065</v>
      </c>
      <c r="O14" s="33">
        <v>7.101351807228916</v>
      </c>
      <c r="P14" s="34">
        <v>18.979012107161257</v>
      </c>
      <c r="Q14" s="34">
        <v>15.176300141711659</v>
      </c>
      <c r="R14" s="36">
        <v>0.797246745783972</v>
      </c>
    </row>
    <row r="15" spans="1:18" ht="12.75">
      <c r="A15" s="27" t="s">
        <v>38</v>
      </c>
      <c r="B15" s="28" t="s">
        <v>39</v>
      </c>
      <c r="C15" s="29">
        <v>650</v>
      </c>
      <c r="D15" s="30">
        <v>193.0772</v>
      </c>
      <c r="E15" s="31">
        <v>267.3856</v>
      </c>
      <c r="F15" s="29">
        <v>151.1346</v>
      </c>
      <c r="G15" s="30">
        <v>36.3293</v>
      </c>
      <c r="H15" s="31">
        <v>1792.0928</v>
      </c>
      <c r="I15" s="29">
        <v>3090.0195</v>
      </c>
      <c r="J15" s="32">
        <v>0.359370806559635</v>
      </c>
      <c r="K15" s="33">
        <v>33.62371599564744</v>
      </c>
      <c r="L15" s="34">
        <v>311.1802114803625</v>
      </c>
      <c r="M15" s="34">
        <v>250.38762851634084</v>
      </c>
      <c r="N15" s="35">
        <v>11.157779503636364</v>
      </c>
      <c r="O15" s="33">
        <v>21.54033405875952</v>
      </c>
      <c r="P15" s="34">
        <v>199.35112789526687</v>
      </c>
      <c r="Q15" s="34">
        <v>160.40562450386918</v>
      </c>
      <c r="R15" s="36">
        <v>7.147999284</v>
      </c>
    </row>
    <row r="16" spans="1:18" ht="12.75">
      <c r="A16" s="27" t="s">
        <v>40</v>
      </c>
      <c r="B16" s="28" t="s">
        <v>41</v>
      </c>
      <c r="C16" s="29">
        <v>2468.0764</v>
      </c>
      <c r="D16" s="30">
        <v>4104.8341</v>
      </c>
      <c r="E16" s="31">
        <v>86.2806</v>
      </c>
      <c r="F16" s="29">
        <v>201.6955</v>
      </c>
      <c r="G16" s="30">
        <v>940.7192</v>
      </c>
      <c r="H16" s="31">
        <v>4968.9227</v>
      </c>
      <c r="I16" s="29">
        <v>12770.5285</v>
      </c>
      <c r="J16" s="32">
        <v>0.52144992276553</v>
      </c>
      <c r="K16" s="33">
        <v>25.23819861660079</v>
      </c>
      <c r="L16" s="34">
        <v>325.1980774127833</v>
      </c>
      <c r="M16" s="34">
        <v>913.857972392291</v>
      </c>
      <c r="N16" s="35">
        <v>33.991130981497726</v>
      </c>
      <c r="O16" s="33">
        <v>12.077741897233203</v>
      </c>
      <c r="P16" s="34">
        <v>155.6235650623886</v>
      </c>
      <c r="Q16" s="34">
        <v>437.326803269667</v>
      </c>
      <c r="R16" s="36">
        <v>16.266458356482723</v>
      </c>
    </row>
    <row r="17" spans="1:18" ht="12.75">
      <c r="A17" s="27" t="s">
        <v>42</v>
      </c>
      <c r="B17" s="28" t="s">
        <v>43</v>
      </c>
      <c r="C17" s="29">
        <v>1250</v>
      </c>
      <c r="D17" s="30">
        <v>6.4259</v>
      </c>
      <c r="E17" s="31">
        <v>3566.3132</v>
      </c>
      <c r="F17" s="29">
        <v>78.3729</v>
      </c>
      <c r="G17" s="30">
        <v>13.9934</v>
      </c>
      <c r="H17" s="31">
        <v>1630.5189</v>
      </c>
      <c r="I17" s="29">
        <v>6545.6242999999995</v>
      </c>
      <c r="J17" s="32">
        <v>0.7367882541012933</v>
      </c>
      <c r="K17" s="33">
        <v>14.545831777777776</v>
      </c>
      <c r="L17" s="34">
        <v>740.3714851261169</v>
      </c>
      <c r="M17" s="34">
        <v>360.67134043407646</v>
      </c>
      <c r="N17" s="35">
        <v>15.833068245225716</v>
      </c>
      <c r="O17" s="33">
        <v>3.8286337777777777</v>
      </c>
      <c r="P17" s="34">
        <v>194.8744712136636</v>
      </c>
      <c r="Q17" s="34">
        <v>94.93293321128007</v>
      </c>
      <c r="R17" s="36">
        <v>4.167449535759234</v>
      </c>
    </row>
    <row r="18" spans="1:18" ht="12.75">
      <c r="A18" s="27" t="s">
        <v>44</v>
      </c>
      <c r="B18" s="28" t="s">
        <v>45</v>
      </c>
      <c r="C18" s="29">
        <v>2585.1707</v>
      </c>
      <c r="D18" s="30">
        <v>709.9501</v>
      </c>
      <c r="E18" s="31">
        <v>799.877</v>
      </c>
      <c r="F18" s="29">
        <v>399.4875</v>
      </c>
      <c r="G18" s="30">
        <v>1422.5866</v>
      </c>
      <c r="H18" s="31">
        <v>1624.0324</v>
      </c>
      <c r="I18" s="29">
        <v>7541.104300000001</v>
      </c>
      <c r="J18" s="32">
        <v>0.5430236258633898</v>
      </c>
      <c r="K18" s="33">
        <v>30.893503891847605</v>
      </c>
      <c r="L18" s="34">
        <v>128.2871629552762</v>
      </c>
      <c r="M18" s="34">
        <v>432.83689600250995</v>
      </c>
      <c r="N18" s="35">
        <v>20.428052261147464</v>
      </c>
      <c r="O18" s="33">
        <v>14.117601392871773</v>
      </c>
      <c r="P18" s="34">
        <v>58.624202575574564</v>
      </c>
      <c r="Q18" s="34">
        <v>197.79623532777202</v>
      </c>
      <c r="R18" s="36">
        <v>9.335137252972348</v>
      </c>
    </row>
    <row r="19" spans="1:18" ht="12.75">
      <c r="A19" s="37"/>
      <c r="B19" s="38"/>
      <c r="C19" s="29"/>
      <c r="D19" s="30"/>
      <c r="E19" s="31"/>
      <c r="F19" s="29"/>
      <c r="G19" s="30"/>
      <c r="H19" s="31"/>
      <c r="I19" s="33"/>
      <c r="J19" s="32"/>
      <c r="K19" s="33"/>
      <c r="L19" s="34"/>
      <c r="M19" s="34"/>
      <c r="N19" s="35"/>
      <c r="O19" s="33"/>
      <c r="P19" s="34"/>
      <c r="Q19" s="34"/>
      <c r="R19" s="36"/>
    </row>
    <row r="20" spans="1:18" ht="13.5" thickBot="1">
      <c r="A20" s="39" t="s">
        <v>46</v>
      </c>
      <c r="B20" s="40" t="s">
        <v>46</v>
      </c>
      <c r="C20" s="41">
        <f aca="true" t="shared" si="0" ref="C20:H20">SUM(C4:C18)</f>
        <v>38121.2471</v>
      </c>
      <c r="D20" s="42">
        <f t="shared" si="0"/>
        <v>6891.534000000001</v>
      </c>
      <c r="E20" s="43">
        <f t="shared" si="0"/>
        <v>9998.2261</v>
      </c>
      <c r="F20" s="41">
        <f t="shared" si="0"/>
        <v>1285.4853</v>
      </c>
      <c r="G20" s="42">
        <f t="shared" si="0"/>
        <v>3491.5585</v>
      </c>
      <c r="H20" s="43">
        <f t="shared" si="0"/>
        <v>24698.581499999997</v>
      </c>
      <c r="I20" s="41">
        <v>82833.4534</v>
      </c>
      <c r="J20" s="44">
        <v>0.6471702425213898</v>
      </c>
      <c r="K20" s="45">
        <v>31.930033657423152</v>
      </c>
      <c r="L20" s="46">
        <v>332.3450359639375</v>
      </c>
      <c r="M20" s="46">
        <v>327.39692039976603</v>
      </c>
      <c r="N20" s="47">
        <v>14.004462955034077</v>
      </c>
      <c r="O20" s="45">
        <v>11.021437573154753</v>
      </c>
      <c r="P20" s="46">
        <v>129.63965460075903</v>
      </c>
      <c r="Q20" s="46">
        <v>122.42228531192738</v>
      </c>
      <c r="R20" s="48">
        <v>5.425673917822066</v>
      </c>
    </row>
    <row r="21" spans="1:18" ht="12.75">
      <c r="A21" s="49" t="s">
        <v>47</v>
      </c>
      <c r="I21" s="50"/>
      <c r="J21" s="51"/>
      <c r="K21" s="51"/>
      <c r="L21" s="51"/>
      <c r="M21" s="51"/>
      <c r="N21" s="51"/>
      <c r="O21" s="51"/>
      <c r="P21" s="51"/>
      <c r="Q21" s="51"/>
      <c r="R21" s="5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Investment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</dc:creator>
  <cp:keywords/>
  <dc:description/>
  <cp:lastModifiedBy>TURRO</cp:lastModifiedBy>
  <dcterms:created xsi:type="dcterms:W3CDTF">1999-02-11T15:23:02Z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