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<sst xmlns="http://schemas.openxmlformats.org/spreadsheetml/2006/main" count="32" uniqueCount="28">
  <si>
    <t>PRIORITY PROJECTS</t>
  </si>
  <si>
    <t>OTHER TENS</t>
  </si>
  <si>
    <t>RAILWAYS</t>
  </si>
  <si>
    <t>OTHER</t>
  </si>
  <si>
    <t>Austria</t>
  </si>
  <si>
    <t>Belgium</t>
  </si>
  <si>
    <t>Denmark</t>
  </si>
  <si>
    <t>Sweden</t>
  </si>
  <si>
    <t>Spain</t>
  </si>
  <si>
    <t>Finland</t>
  </si>
  <si>
    <t>Greece</t>
  </si>
  <si>
    <t>Ireland</t>
  </si>
  <si>
    <t>Italy</t>
  </si>
  <si>
    <t>EFTA</t>
  </si>
  <si>
    <t>Portugal</t>
  </si>
  <si>
    <t>UK</t>
  </si>
  <si>
    <t>France</t>
  </si>
  <si>
    <t>Netherlands</t>
  </si>
  <si>
    <t>Germany</t>
  </si>
  <si>
    <t>TOTAL</t>
  </si>
  <si>
    <t>Rail</t>
  </si>
  <si>
    <t>Roads</t>
  </si>
  <si>
    <t>Total</t>
  </si>
  <si>
    <t xml:space="preserve">Major mixed rail/road links </t>
  </si>
  <si>
    <t xml:space="preserve"> LOANS SIGNED 1993-2000 FOR TRANSPORT TENS PROJECTS (EUR m)</t>
  </si>
  <si>
    <t>EIB loans to transport TENs (EU 1993-2000) in EUR m</t>
  </si>
  <si>
    <t>Other (airports, ports, etc.)</t>
  </si>
  <si>
    <t>ROADS/MOTORWAYS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</si>
</sst>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</numFmts>
  <fonts count="6">
    <font>
      <sz val="10"/>
      <name val="Arial"/>
      <family val="0"/>
    </font>
    <font>
      <b/>
      <i/>
      <sz val="8"/>
      <name val="Arial"/>
      <family val="0"/>
    </font>
    <font>
      <b/>
      <i/>
      <sz val="8"/>
      <name val="Univers Condensed"/>
      <family val="0"/>
    </font>
    <font>
      <b/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21" sqref="A21"/>
    </sheetView>
  </sheetViews>
  <sheetFormatPr defaultColWidth="9.140625" defaultRowHeight="12.75"/>
  <cols>
    <col min="2" max="2" width="11.28125" style="0" customWidth="1"/>
  </cols>
  <sheetData>
    <row r="1" ht="12.75">
      <c r="B1" s="10" t="s">
        <v>24</v>
      </c>
    </row>
    <row r="2" spans="1:8" ht="12.75">
      <c r="A2" s="1"/>
      <c r="B2" s="1" t="s">
        <v>0</v>
      </c>
      <c r="C2" s="1"/>
      <c r="D2" s="1"/>
      <c r="E2" s="1" t="s">
        <v>1</v>
      </c>
      <c r="F2" s="1"/>
      <c r="G2" s="1"/>
      <c r="H2" s="1"/>
    </row>
    <row r="3" spans="1:8" ht="12.75">
      <c r="A3" s="1"/>
      <c r="B3" s="11" t="s">
        <v>27</v>
      </c>
      <c r="C3" s="11" t="s">
        <v>2</v>
      </c>
      <c r="D3" s="12" t="s">
        <v>3</v>
      </c>
      <c r="E3" s="11" t="s">
        <v>27</v>
      </c>
      <c r="F3" s="11" t="s">
        <v>2</v>
      </c>
      <c r="G3" s="11" t="s">
        <v>3</v>
      </c>
      <c r="H3" s="13" t="s">
        <v>19</v>
      </c>
    </row>
    <row r="4" spans="1:8" ht="12.75">
      <c r="A4" s="3" t="s">
        <v>5</v>
      </c>
      <c r="B4" s="2"/>
      <c r="C4" s="1">
        <v>1468.99</v>
      </c>
      <c r="D4" s="7"/>
      <c r="E4" s="1">
        <v>216.72</v>
      </c>
      <c r="F4" s="1"/>
      <c r="G4" s="1">
        <v>74</v>
      </c>
      <c r="H4" s="4">
        <f aca="true" t="shared" si="0" ref="H4:H18">SUM(B4:G4)</f>
        <v>1759.71</v>
      </c>
    </row>
    <row r="5" spans="1:8" ht="12.75">
      <c r="A5" s="3" t="s">
        <v>6</v>
      </c>
      <c r="B5" s="1">
        <v>359.5</v>
      </c>
      <c r="C5" s="1">
        <v>719</v>
      </c>
      <c r="D5" s="7"/>
      <c r="E5" s="1">
        <v>226.76</v>
      </c>
      <c r="F5" s="1">
        <v>1380.3</v>
      </c>
      <c r="G5" s="1">
        <v>93.63</v>
      </c>
      <c r="H5" s="4">
        <f t="shared" si="0"/>
        <v>2779.19</v>
      </c>
    </row>
    <row r="6" spans="1:8" ht="12.75">
      <c r="A6" s="3" t="s">
        <v>18</v>
      </c>
      <c r="B6" s="1"/>
      <c r="C6" s="1"/>
      <c r="D6" s="7"/>
      <c r="E6" s="1">
        <v>864.232</v>
      </c>
      <c r="F6" s="1"/>
      <c r="G6" s="1">
        <v>712.499</v>
      </c>
      <c r="H6" s="4">
        <f t="shared" si="0"/>
        <v>1576.731</v>
      </c>
    </row>
    <row r="7" spans="1:8" ht="12.75">
      <c r="A7" s="3" t="s">
        <v>10</v>
      </c>
      <c r="B7" s="1">
        <v>1881.5</v>
      </c>
      <c r="C7" s="1"/>
      <c r="D7" s="7"/>
      <c r="E7" s="1"/>
      <c r="F7" s="1"/>
      <c r="G7" s="1">
        <v>1041.96</v>
      </c>
      <c r="H7" s="4">
        <f t="shared" si="0"/>
        <v>2923.46</v>
      </c>
    </row>
    <row r="8" spans="1:8" ht="12.75">
      <c r="A8" s="3" t="s">
        <v>8</v>
      </c>
      <c r="B8" s="1">
        <v>1571</v>
      </c>
      <c r="C8" s="1"/>
      <c r="D8" s="7"/>
      <c r="E8" s="1">
        <v>1062.03</v>
      </c>
      <c r="F8" s="1">
        <v>576.65</v>
      </c>
      <c r="G8" s="1">
        <v>961.991</v>
      </c>
      <c r="H8" s="4">
        <f t="shared" si="0"/>
        <v>4171.671</v>
      </c>
    </row>
    <row r="9" spans="1:8" ht="12.75">
      <c r="A9" s="3" t="s">
        <v>16</v>
      </c>
      <c r="B9" s="1"/>
      <c r="C9" s="1">
        <v>408</v>
      </c>
      <c r="D9" s="7"/>
      <c r="E9" s="1">
        <v>2867.6130000000003</v>
      </c>
      <c r="F9" s="1">
        <v>618.7</v>
      </c>
      <c r="G9" s="1">
        <v>179.72</v>
      </c>
      <c r="H9" s="4">
        <f t="shared" si="0"/>
        <v>4074.033</v>
      </c>
    </row>
    <row r="10" spans="1:8" ht="12.75">
      <c r="A10" s="3" t="s">
        <v>11</v>
      </c>
      <c r="B10" s="1">
        <v>38.2</v>
      </c>
      <c r="C10" s="1"/>
      <c r="D10" s="7">
        <v>11</v>
      </c>
      <c r="E10" s="1"/>
      <c r="F10" s="1"/>
      <c r="G10" s="1">
        <v>16</v>
      </c>
      <c r="H10" s="4">
        <f t="shared" si="0"/>
        <v>65.2</v>
      </c>
    </row>
    <row r="11" spans="1:8" ht="12.75">
      <c r="A11" s="3" t="s">
        <v>12</v>
      </c>
      <c r="B11" s="1">
        <v>20</v>
      </c>
      <c r="C11" s="1">
        <v>350</v>
      </c>
      <c r="D11" s="7">
        <v>312.08</v>
      </c>
      <c r="E11" s="1">
        <v>697.324</v>
      </c>
      <c r="F11" s="1">
        <v>2302.57</v>
      </c>
      <c r="G11" s="1">
        <v>198.44600000000003</v>
      </c>
      <c r="H11" s="4">
        <f t="shared" si="0"/>
        <v>3880.42</v>
      </c>
    </row>
    <row r="12" spans="1:8" ht="12.75">
      <c r="A12" s="3" t="s">
        <v>17</v>
      </c>
      <c r="B12" s="1"/>
      <c r="C12" s="1"/>
      <c r="D12" s="7">
        <v>50</v>
      </c>
      <c r="E12" s="1"/>
      <c r="F12" s="1"/>
      <c r="G12" s="1">
        <v>361.45</v>
      </c>
      <c r="H12" s="4">
        <f t="shared" si="0"/>
        <v>411.45</v>
      </c>
    </row>
    <row r="13" spans="1:8" ht="12.75">
      <c r="A13" s="3" t="s">
        <v>4</v>
      </c>
      <c r="B13" s="1"/>
      <c r="C13" s="1"/>
      <c r="D13" s="7"/>
      <c r="E13" s="1"/>
      <c r="F13" s="1">
        <v>107</v>
      </c>
      <c r="G13" s="1"/>
      <c r="H13" s="4">
        <f t="shared" si="0"/>
        <v>107</v>
      </c>
    </row>
    <row r="14" spans="1:8" ht="12.75">
      <c r="A14" s="3" t="s">
        <v>14</v>
      </c>
      <c r="B14" s="1">
        <v>909.25</v>
      </c>
      <c r="C14" s="1">
        <v>199.09</v>
      </c>
      <c r="D14" s="7"/>
      <c r="E14" s="1">
        <v>2238.518</v>
      </c>
      <c r="F14" s="1"/>
      <c r="G14" s="1">
        <v>149.08</v>
      </c>
      <c r="H14" s="4">
        <f t="shared" si="0"/>
        <v>3495.938</v>
      </c>
    </row>
    <row r="15" spans="1:8" ht="12.75">
      <c r="A15" s="3" t="s">
        <v>9</v>
      </c>
      <c r="B15" s="1">
        <v>369.45</v>
      </c>
      <c r="C15" s="1">
        <v>249.89</v>
      </c>
      <c r="D15" s="7"/>
      <c r="E15" s="1">
        <v>38.91</v>
      </c>
      <c r="F15" s="1">
        <v>311.77700000000004</v>
      </c>
      <c r="G15" s="1">
        <v>148.62</v>
      </c>
      <c r="H15" s="4">
        <f t="shared" si="0"/>
        <v>1118.647</v>
      </c>
    </row>
    <row r="16" spans="1:8" ht="12.75">
      <c r="A16" s="3" t="s">
        <v>7</v>
      </c>
      <c r="B16" s="1">
        <v>663.7</v>
      </c>
      <c r="C16" s="1">
        <v>244.72</v>
      </c>
      <c r="D16" s="7"/>
      <c r="E16" s="1"/>
      <c r="F16" s="1">
        <v>147.48</v>
      </c>
      <c r="G16" s="1"/>
      <c r="H16" s="4">
        <f t="shared" si="0"/>
        <v>1055.9</v>
      </c>
    </row>
    <row r="17" spans="1:8" ht="12.75">
      <c r="A17" s="3" t="s">
        <v>15</v>
      </c>
      <c r="B17" s="1">
        <v>81</v>
      </c>
      <c r="C17" s="1">
        <v>1026.74</v>
      </c>
      <c r="D17" s="7"/>
      <c r="E17" s="1">
        <v>509.1</v>
      </c>
      <c r="F17" s="1">
        <v>870.08</v>
      </c>
      <c r="G17" s="1">
        <v>439.293</v>
      </c>
      <c r="H17" s="4">
        <f t="shared" si="0"/>
        <v>2926.213</v>
      </c>
    </row>
    <row r="18" spans="1:8" ht="12.75">
      <c r="A18" s="3" t="s">
        <v>13</v>
      </c>
      <c r="B18" s="1">
        <v>30.1</v>
      </c>
      <c r="C18" s="1"/>
      <c r="D18" s="7"/>
      <c r="E18" s="1">
        <v>97</v>
      </c>
      <c r="F18" s="1"/>
      <c r="G18" s="1"/>
      <c r="H18" s="4">
        <f t="shared" si="0"/>
        <v>127.1</v>
      </c>
    </row>
    <row r="19" spans="1:8" ht="12.75">
      <c r="A19" s="3" t="s">
        <v>19</v>
      </c>
      <c r="B19" s="6">
        <f aca="true" t="shared" si="1" ref="B19:G19">SUM(B4:B18)</f>
        <v>5923.7</v>
      </c>
      <c r="C19" s="6">
        <f t="shared" si="1"/>
        <v>4666.429999999999</v>
      </c>
      <c r="D19" s="8">
        <f t="shared" si="1"/>
        <v>373.08</v>
      </c>
      <c r="E19" s="6">
        <f t="shared" si="1"/>
        <v>8818.207</v>
      </c>
      <c r="F19" s="6">
        <f t="shared" si="1"/>
        <v>6314.556999999999</v>
      </c>
      <c r="G19" s="6">
        <f t="shared" si="1"/>
        <v>4376.688999999999</v>
      </c>
      <c r="H19" s="4">
        <f>SUM(B19:G19)</f>
        <v>30472.663</v>
      </c>
    </row>
    <row r="20" spans="1:8" ht="12.75">
      <c r="A20" s="5"/>
      <c r="B20" s="5"/>
      <c r="C20" s="5"/>
      <c r="D20" s="5"/>
      <c r="E20" s="5"/>
      <c r="F20" s="5"/>
      <c r="G20" s="5"/>
      <c r="H20" s="4"/>
    </row>
    <row r="21" ht="12.75">
      <c r="A21" s="3" t="s">
        <v>25</v>
      </c>
    </row>
    <row r="22" spans="1:4" ht="12.75">
      <c r="A22" s="6" t="s">
        <v>20</v>
      </c>
      <c r="B22" s="1"/>
      <c r="C22" s="9"/>
      <c r="D22" s="6">
        <v>9726.837</v>
      </c>
    </row>
    <row r="23" spans="1:4" ht="12.75">
      <c r="A23" s="6" t="s">
        <v>21</v>
      </c>
      <c r="B23" s="1"/>
      <c r="C23" s="9"/>
      <c r="D23" s="6">
        <v>13487.757000000003</v>
      </c>
    </row>
    <row r="24" spans="1:4" ht="12.75">
      <c r="A24" s="6" t="s">
        <v>23</v>
      </c>
      <c r="B24" s="1"/>
      <c r="C24" s="9"/>
      <c r="D24" s="6">
        <v>2508.3</v>
      </c>
    </row>
    <row r="25" spans="1:4" ht="12.75">
      <c r="A25" s="6" t="s">
        <v>26</v>
      </c>
      <c r="B25" s="1"/>
      <c r="C25" s="1"/>
      <c r="D25" s="6">
        <v>4749.768999999999</v>
      </c>
    </row>
    <row r="26" spans="1:4" ht="12.75">
      <c r="A26" s="6" t="s">
        <v>22</v>
      </c>
      <c r="B26" s="1"/>
      <c r="C26" s="1"/>
      <c r="D26" s="4">
        <v>30472.663000000004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Investment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TURRO</dc:creator>
  <cp:keywords/>
  <dc:description/>
  <cp:lastModifiedBy>Ernest Turro</cp:lastModifiedBy>
  <cp:lastPrinted>2001-02-02T17:31:38Z</cp:lastPrinted>
  <dcterms:created xsi:type="dcterms:W3CDTF">2001-02-02T15:52:35Z</dcterms:created>
  <dcterms:modified xsi:type="dcterms:W3CDTF">2001-09-02T16:22:54Z</dcterms:modified>
  <cp:category/>
  <cp:version/>
  <cp:contentType/>
  <cp:contentStatus/>
</cp:coreProperties>
</file>